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4.0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<sst xmlns="http://schemas.openxmlformats.org/spreadsheetml/2006/main" count="25" uniqueCount="19">
  <si>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Balansposter</t>
  </si>
  <si>
    <t>Mkr</t>
  </si>
  <si>
    <t>kr/inv</t>
  </si>
  <si>
    <t>Omsättningstillgångar</t>
  </si>
  <si>
    <t>Anläggningstillgångar</t>
  </si>
  <si>
    <t>Summa tillgångar</t>
  </si>
  <si>
    <t>Kortfristiga skulder</t>
  </si>
  <si>
    <t>Långfristiga skulder</t>
  </si>
  <si>
    <t>Summa skulder</t>
  </si>
  <si>
    <t>Avsättningar</t>
  </si>
  <si>
    <t>Eget kapital</t>
  </si>
  <si>
    <t>Soliditet (procent)</t>
  </si>
  <si>
    <t>Finanser:</t>
  </si>
  <si>
    <t>.</t>
  </si>
  <si>
    <t>Summa skulder, avsättningar</t>
  </si>
  <si>
    <t>och eget kapital</t>
  </si>
  <si>
    <t>Källa:  Årsredovisningar Göteborgs stad</t>
  </si>
  <si>
    <t xml:space="preserve">    Därav Byggnader och mark</t>
  </si>
  <si>
    <t>Balansräkning 2011-2013, nämnderna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</si>
</sst>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0000"/>
    <numFmt numFmtId="179" formatCode="0.0000"/>
    <numFmt numFmtId="180" formatCode="0.000"/>
    <numFmt numFmtId="181" formatCode="#,##0.0"/>
    <numFmt numFmtId="182" formatCode="#\ ###\ ###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yy/m/d"/>
  </numFmts>
  <fonts count="4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sz val="8"/>
      <name val="Univers (W1)"/>
      <family val="2"/>
    </font>
    <font>
      <b/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50" applyFont="1" applyAlignment="1">
      <alignment vertical="center"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7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/>
      <protection/>
    </xf>
    <xf numFmtId="0" fontId="12" fillId="33" borderId="10" xfId="50" applyFont="1" applyFill="1" applyBorder="1" applyAlignment="1">
      <alignment horizontal="left"/>
      <protection/>
    </xf>
    <xf numFmtId="0" fontId="12" fillId="33" borderId="10" xfId="50" applyFont="1" applyFill="1" applyBorder="1" applyAlignment="1">
      <alignment horizontal="right"/>
      <protection/>
    </xf>
    <xf numFmtId="0" fontId="12" fillId="33" borderId="0" xfId="50" applyFont="1" applyFill="1" applyBorder="1" applyAlignment="1">
      <alignment horizontal="right"/>
      <protection/>
    </xf>
    <xf numFmtId="3" fontId="12" fillId="33" borderId="0" xfId="50" applyNumberFormat="1" applyFont="1" applyFill="1" applyBorder="1" applyAlignment="1">
      <alignment vertical="center"/>
      <protection/>
    </xf>
    <xf numFmtId="3" fontId="12" fillId="33" borderId="0" xfId="50" applyNumberFormat="1" applyFont="1" applyFill="1" applyBorder="1" applyAlignment="1">
      <alignment horizontal="right" vertical="center"/>
      <protection/>
    </xf>
    <xf numFmtId="3" fontId="13" fillId="0" borderId="0" xfId="50" applyNumberFormat="1" applyFont="1" applyFill="1" applyBorder="1">
      <alignment/>
      <protection/>
    </xf>
    <xf numFmtId="3" fontId="13" fillId="0" borderId="0" xfId="50" applyNumberFormat="1" applyFont="1" applyFill="1">
      <alignment/>
      <protection/>
    </xf>
    <xf numFmtId="3" fontId="13" fillId="0" borderId="11" xfId="50" applyNumberFormat="1" applyFont="1" applyFill="1" applyBorder="1">
      <alignment/>
      <protection/>
    </xf>
    <xf numFmtId="177" fontId="13" fillId="0" borderId="11" xfId="50" applyNumberFormat="1" applyFont="1" applyFill="1" applyBorder="1">
      <alignment/>
      <protection/>
    </xf>
    <xf numFmtId="3" fontId="13" fillId="0" borderId="11" xfId="50" applyNumberFormat="1" applyFont="1" applyFill="1" applyBorder="1" applyAlignment="1">
      <alignment horizontal="right"/>
      <protection/>
    </xf>
    <xf numFmtId="3" fontId="13" fillId="0" borderId="11" xfId="0" applyNumberFormat="1" applyFont="1" applyFill="1" applyBorder="1" applyAlignment="1">
      <alignment horizontal="right"/>
    </xf>
    <xf numFmtId="0" fontId="14" fillId="0" borderId="0" xfId="50" applyFont="1">
      <alignment/>
      <protection/>
    </xf>
    <xf numFmtId="0" fontId="14" fillId="0" borderId="12" xfId="50" applyFont="1" applyBorder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7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A9" sqref="A9"/>
    </sheetView>
  </sheetViews>
  <sheetFormatPr defaultColWidth="9.00390625" defaultRowHeight="12.75"/>
  <cols>
    <col min="1" max="1" width="23.75390625" style="4" customWidth="1"/>
    <col min="2" max="3" width="9.75390625" style="4" customWidth="1"/>
    <col min="4" max="4" width="2.875" style="4" customWidth="1"/>
    <col min="5" max="6" width="9.75390625" style="4" customWidth="1"/>
    <col min="7" max="7" width="2.875" style="4" customWidth="1"/>
    <col min="8" max="9" width="9.75390625" style="4" customWidth="1"/>
    <col min="10" max="10" width="0.875" style="4" customWidth="1"/>
    <col min="11" max="16384" width="9.125" style="4" customWidth="1"/>
  </cols>
  <sheetData>
    <row r="1" ht="12.75">
      <c r="A1" s="5" t="s">
        <v>12</v>
      </c>
    </row>
    <row r="2" ht="15">
      <c r="A2" s="6" t="s">
        <v>18</v>
      </c>
    </row>
    <row r="4" spans="1:10" s="1" customFormat="1" ht="13.5" customHeight="1">
      <c r="A4" s="7" t="s">
        <v>0</v>
      </c>
      <c r="B4" s="8">
        <v>2011</v>
      </c>
      <c r="C4" s="9"/>
      <c r="D4" s="10"/>
      <c r="E4" s="8">
        <v>2012</v>
      </c>
      <c r="F4" s="9"/>
      <c r="G4" s="10"/>
      <c r="H4" s="8">
        <v>2013</v>
      </c>
      <c r="I4" s="9"/>
      <c r="J4" s="10"/>
    </row>
    <row r="5" spans="1:10" s="1" customFormat="1" ht="13.5" customHeight="1">
      <c r="A5" s="11"/>
      <c r="B5" s="12" t="s">
        <v>1</v>
      </c>
      <c r="C5" s="12" t="s">
        <v>2</v>
      </c>
      <c r="D5" s="12"/>
      <c r="E5" s="12" t="s">
        <v>1</v>
      </c>
      <c r="F5" s="12" t="s">
        <v>2</v>
      </c>
      <c r="G5" s="12"/>
      <c r="H5" s="12" t="s">
        <v>1</v>
      </c>
      <c r="I5" s="12" t="s">
        <v>2</v>
      </c>
      <c r="J5" s="12"/>
    </row>
    <row r="6" spans="1:10" s="2" customFormat="1" ht="18" customHeight="1">
      <c r="A6" s="14" t="s">
        <v>4</v>
      </c>
      <c r="B6" s="14">
        <v>29420</v>
      </c>
      <c r="C6" s="13">
        <v>56537.99883926066</v>
      </c>
      <c r="D6" s="14"/>
      <c r="E6" s="14">
        <v>30919</v>
      </c>
      <c r="F6" s="13">
        <v>58775.33485155516</v>
      </c>
      <c r="G6" s="14"/>
      <c r="H6" s="14">
        <v>42980</v>
      </c>
      <c r="I6" s="13">
        <f aca="true" t="shared" si="0" ref="I6:I15">H6/533271*1000000</f>
        <v>80596.91976499754</v>
      </c>
      <c r="J6" s="14"/>
    </row>
    <row r="7" spans="1:10" s="2" customFormat="1" ht="12" customHeight="1">
      <c r="A7" s="14" t="s">
        <v>17</v>
      </c>
      <c r="B7" s="14">
        <v>13044</v>
      </c>
      <c r="C7" s="13">
        <v>25067.35747312427</v>
      </c>
      <c r="D7" s="14"/>
      <c r="E7" s="14">
        <v>14029</v>
      </c>
      <c r="F7" s="13">
        <v>26668.36484467374</v>
      </c>
      <c r="G7" s="14"/>
      <c r="H7" s="14">
        <f>395+9234+1215+2648+1275</f>
        <v>14767</v>
      </c>
      <c r="I7" s="13">
        <f t="shared" si="0"/>
        <v>27691.361427866883</v>
      </c>
      <c r="J7" s="14"/>
    </row>
    <row r="8" spans="1:10" s="2" customFormat="1" ht="12" customHeight="1">
      <c r="A8" s="13" t="s">
        <v>3</v>
      </c>
      <c r="B8" s="13">
        <v>10547</v>
      </c>
      <c r="C8" s="13">
        <v>20268.738061104086</v>
      </c>
      <c r="D8" s="13"/>
      <c r="E8" s="13">
        <v>11564</v>
      </c>
      <c r="F8" s="13">
        <v>21982.53411246754</v>
      </c>
      <c r="G8" s="13"/>
      <c r="H8" s="13">
        <v>8480</v>
      </c>
      <c r="I8" s="13">
        <f>H8/533271*1000000</f>
        <v>15901.858529715662</v>
      </c>
      <c r="J8" s="14"/>
    </row>
    <row r="9" spans="1:10" s="2" customFormat="1" ht="12" customHeight="1">
      <c r="A9" s="14" t="s">
        <v>5</v>
      </c>
      <c r="B9" s="14">
        <v>39967</v>
      </c>
      <c r="C9" s="13">
        <v>76806.73690036476</v>
      </c>
      <c r="D9" s="14"/>
      <c r="E9" s="14">
        <v>42483</v>
      </c>
      <c r="F9" s="13">
        <v>80757.86896402271</v>
      </c>
      <c r="G9" s="14"/>
      <c r="H9" s="14">
        <v>51460</v>
      </c>
      <c r="I9" s="13">
        <f t="shared" si="0"/>
        <v>96498.7782947132</v>
      </c>
      <c r="J9" s="14"/>
    </row>
    <row r="10" spans="1:10" s="2" customFormat="1" ht="12" customHeight="1">
      <c r="A10" s="14"/>
      <c r="B10" s="14"/>
      <c r="C10" s="13"/>
      <c r="D10" s="14"/>
      <c r="E10" s="14"/>
      <c r="F10" s="13"/>
      <c r="G10" s="14"/>
      <c r="H10" s="14"/>
      <c r="I10" s="13"/>
      <c r="J10" s="14"/>
    </row>
    <row r="11" spans="1:10" s="2" customFormat="1" ht="12" customHeight="1">
      <c r="A11" s="14" t="s">
        <v>10</v>
      </c>
      <c r="B11" s="14">
        <v>7754</v>
      </c>
      <c r="C11" s="13">
        <v>14901.27950372628</v>
      </c>
      <c r="D11" s="14"/>
      <c r="E11" s="14">
        <v>8423</v>
      </c>
      <c r="F11" s="13">
        <v>16011.664201773963</v>
      </c>
      <c r="G11" s="14"/>
      <c r="H11" s="14">
        <v>18018</v>
      </c>
      <c r="I11" s="13">
        <f>H11/533271*1000000</f>
        <v>33787.698937313304</v>
      </c>
      <c r="J11" s="14"/>
    </row>
    <row r="12" spans="1:10" s="2" customFormat="1" ht="12" customHeight="1">
      <c r="A12" s="14" t="s">
        <v>9</v>
      </c>
      <c r="B12" s="14">
        <v>3722</v>
      </c>
      <c r="C12" s="13">
        <v>7152.76790209817</v>
      </c>
      <c r="D12" s="14"/>
      <c r="E12" s="14">
        <v>3451</v>
      </c>
      <c r="F12" s="13">
        <v>6560.163025088679</v>
      </c>
      <c r="G12" s="14"/>
      <c r="H12" s="14">
        <v>3014</v>
      </c>
      <c r="I12" s="13">
        <f>H12/533271*1000000</f>
        <v>5651.910567047524</v>
      </c>
      <c r="J12" s="14"/>
    </row>
    <row r="13" spans="1:10" s="2" customFormat="1" ht="12" customHeight="1">
      <c r="A13" s="14" t="s">
        <v>7</v>
      </c>
      <c r="B13" s="14">
        <v>20339</v>
      </c>
      <c r="C13" s="13">
        <v>39086.55195077235</v>
      </c>
      <c r="D13" s="14"/>
      <c r="E13" s="14">
        <v>19964</v>
      </c>
      <c r="F13" s="13">
        <v>37950.47656704445</v>
      </c>
      <c r="G13" s="14"/>
      <c r="H13" s="14">
        <v>17898</v>
      </c>
      <c r="I13" s="13">
        <f t="shared" si="0"/>
        <v>33562.67263736449</v>
      </c>
      <c r="J13" s="14"/>
    </row>
    <row r="14" spans="1:10" s="2" customFormat="1" ht="12" customHeight="1">
      <c r="A14" s="14" t="s">
        <v>6</v>
      </c>
      <c r="B14" s="14">
        <v>8152</v>
      </c>
      <c r="C14" s="13">
        <v>15666.137543767943</v>
      </c>
      <c r="D14" s="14"/>
      <c r="E14" s="14">
        <v>10645</v>
      </c>
      <c r="F14" s="13">
        <v>20235.565170115617</v>
      </c>
      <c r="G14" s="14"/>
      <c r="H14" s="14">
        <v>12530</v>
      </c>
      <c r="I14" s="13">
        <f>H14/533271*1000000</f>
        <v>23496.496152987882</v>
      </c>
      <c r="J14" s="14"/>
    </row>
    <row r="15" spans="1:10" s="3" customFormat="1" ht="12" customHeight="1">
      <c r="A15" s="14" t="s">
        <v>8</v>
      </c>
      <c r="B15" s="14">
        <v>28491</v>
      </c>
      <c r="C15" s="13">
        <v>54752.6894945403</v>
      </c>
      <c r="D15" s="14"/>
      <c r="E15" s="14">
        <v>30609</v>
      </c>
      <c r="F15" s="13">
        <v>58186.04173716006</v>
      </c>
      <c r="G15" s="14"/>
      <c r="H15" s="14">
        <v>30428</v>
      </c>
      <c r="I15" s="13">
        <f t="shared" si="0"/>
        <v>57059.16879035237</v>
      </c>
      <c r="J15" s="14"/>
    </row>
    <row r="16" spans="1:10" s="2" customFormat="1" ht="18" customHeight="1">
      <c r="A16" s="14" t="s">
        <v>14</v>
      </c>
      <c r="C16" s="13"/>
      <c r="D16" s="14"/>
      <c r="F16" s="13"/>
      <c r="G16" s="14"/>
      <c r="I16" s="13"/>
      <c r="J16" s="14"/>
    </row>
    <row r="17" spans="1:10" s="2" customFormat="1" ht="12" customHeight="1">
      <c r="A17" s="14" t="s">
        <v>15</v>
      </c>
      <c r="B17" s="14">
        <v>39967</v>
      </c>
      <c r="C17" s="13">
        <v>76806.73690036476</v>
      </c>
      <c r="D17" s="14"/>
      <c r="E17" s="14">
        <v>42483</v>
      </c>
      <c r="F17" s="13">
        <v>80757.86896402271</v>
      </c>
      <c r="G17" s="14"/>
      <c r="H17" s="14">
        <v>51460</v>
      </c>
      <c r="I17" s="13">
        <f>H17/533271*1000000</f>
        <v>96498.7782947132</v>
      </c>
      <c r="J17" s="14"/>
    </row>
    <row r="18" spans="1:10" s="2" customFormat="1" ht="18" customHeight="1" thickBot="1">
      <c r="A18" s="15" t="s">
        <v>11</v>
      </c>
      <c r="B18" s="16">
        <v>19</v>
      </c>
      <c r="C18" s="17" t="s">
        <v>13</v>
      </c>
      <c r="D18" s="18"/>
      <c r="E18" s="16">
        <v>20</v>
      </c>
      <c r="F18" s="17" t="s">
        <v>13</v>
      </c>
      <c r="G18" s="18"/>
      <c r="H18" s="16">
        <v>35</v>
      </c>
      <c r="I18" s="17" t="s">
        <v>13</v>
      </c>
      <c r="J18" s="18"/>
    </row>
    <row r="19" spans="1:10" s="19" customFormat="1" ht="18" customHeight="1">
      <c r="A19" s="20" t="s">
        <v>16</v>
      </c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1">
    <mergeCell ref="A19:J19"/>
  </mergeCells>
  <printOptions/>
  <pageMargins left="1.1811023622047245" right="0" top="0.3937007874015748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2007-04-05T05:46:35Z</cp:lastPrinted>
  <dcterms:created xsi:type="dcterms:W3CDTF">2003-05-07T06:42:26Z</dcterms:created>
  <dcterms:modified xsi:type="dcterms:W3CDTF">2015-02-09T13:45:50Z</dcterms:modified>
  <cp:category/>
  <cp:version/>
  <cp:contentType/>
  <cp:contentStatus/>
</cp:coreProperties>
</file>